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A WSZYSTKO\TO SIE OPŁACA\Moje darmowe lead magnety\dla Klubu PSC\"/>
    </mc:Choice>
  </mc:AlternateContent>
  <xr:revisionPtr revIDLastSave="0" documentId="13_ncr:1_{E9318606-65A9-4F49-8D5D-DAC11DAB3004}" xr6:coauthVersionLast="45" xr6:coauthVersionMax="45" xr10:uidLastSave="{00000000-0000-0000-0000-000000000000}"/>
  <bookViews>
    <workbookView xWindow="-108" yWindow="-108" windowWidth="23256" windowHeight="12576" xr2:uid="{1AA89C54-4B23-47A4-904C-3AB72ABE971F}"/>
  </bookViews>
  <sheets>
    <sheet name="kalkulator stawki godzinowe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42" i="1" s="1"/>
  <c r="C29" i="1"/>
  <c r="C13" i="1"/>
  <c r="C46" i="1" l="1"/>
  <c r="C45" i="1"/>
</calcChain>
</file>

<file path=xl/sharedStrings.xml><?xml version="1.0" encoding="utf-8"?>
<sst xmlns="http://schemas.openxmlformats.org/spreadsheetml/2006/main" count="42" uniqueCount="40">
  <si>
    <t>1. Koszty prywatne w skali miesiąca</t>
  </si>
  <si>
    <t>rachunki</t>
  </si>
  <si>
    <t>jedzenie</t>
  </si>
  <si>
    <t>chemia</t>
  </si>
  <si>
    <t>rozrywka</t>
  </si>
  <si>
    <t>inne</t>
  </si>
  <si>
    <t>Suma Twoich wydatków prywatnych:</t>
  </si>
  <si>
    <t>2. Koszty związane z pracą w skali miesiąca</t>
  </si>
  <si>
    <t>rachunek za telefon</t>
  </si>
  <si>
    <t>rachunek za internet</t>
  </si>
  <si>
    <t>wynajem biura</t>
  </si>
  <si>
    <t>ubezpieczenie, inne opłaty</t>
  </si>
  <si>
    <t>materiały biurowe</t>
  </si>
  <si>
    <t>prasa</t>
  </si>
  <si>
    <t>oprogramowanie</t>
  </si>
  <si>
    <t>sprzęt</t>
  </si>
  <si>
    <t>własna strona www - serwer (koszt miesięczny)</t>
  </si>
  <si>
    <t>własna strona www - domena (koszt miesięczny)</t>
  </si>
  <si>
    <t>reklama usług</t>
  </si>
  <si>
    <t>utrzymanie samochodu</t>
  </si>
  <si>
    <t>Suma Twoich wydatków związanych z pracą:</t>
  </si>
  <si>
    <t>3. Oszczędności</t>
  </si>
  <si>
    <t>Ile złotych miesięcznie chcesz odkładać?</t>
  </si>
  <si>
    <t>4. Czas pracy</t>
  </si>
  <si>
    <t>Ile godzin dziennie chcesz pracować</t>
  </si>
  <si>
    <t>Ile dni w tygodniu chcesz pracować</t>
  </si>
  <si>
    <t xml:space="preserve">Ile dni w roku chcesz mieć wolnych </t>
  </si>
  <si>
    <t>Ile dni rezerwujesz na chorobę</t>
  </si>
  <si>
    <t>Suma dni do przepracowania w roku:</t>
  </si>
  <si>
    <t>Suma godzin płatnych w roku:</t>
  </si>
  <si>
    <t>Twoja stawka godzinowa netto bez oszczędności</t>
  </si>
  <si>
    <t>Twoja stawka godzinowa netto uwzględniająca oszczędności</t>
  </si>
  <si>
    <t>Uzupełnij pola podświetlone na żółto</t>
  </si>
  <si>
    <t>transport</t>
  </si>
  <si>
    <t>nauka</t>
  </si>
  <si>
    <t>Ile godzin dziennie poświęcasz na obsługę działalności, klientów</t>
  </si>
  <si>
    <t>Ile dni w roku jest wolnych od pracy (w 2021 jest 7 dni roboczych wolnych)</t>
  </si>
  <si>
    <t>* kalkulator jest częścią paczki narzędzi "Freelance się opłaca", w której znajdziesz także kalkulator dla freelancerów z działalnością gospodarczą i inne kalkulatory.</t>
  </si>
  <si>
    <t xml:space="preserve">Paczka narzędzi dostepna tutaj: </t>
  </si>
  <si>
    <t>https://sklep.tosieoplaca.pl/freelance-sie-oplaca-paczka-narzedzi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</si>
</sst>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rgb="FFFFFFFF"/>
      <name val="Calibri"/>
      <family val="2"/>
      <charset val="238"/>
    </font>
    <font>
      <sz val="11"/>
      <color rgb="FF222E6A"/>
      <name val="Calibri"/>
      <family val="2"/>
      <charset val="238"/>
    </font>
    <font>
      <i/>
      <sz val="11"/>
      <color rgb="FF222E6A"/>
      <name val="Calibri"/>
      <family val="2"/>
      <charset val="238"/>
    </font>
    <font>
      <b/>
      <sz val="11"/>
      <color rgb="FFFFFFFF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500"/>
        <bgColor indexed="64"/>
      </patternFill>
    </fill>
    <fill>
      <patternFill patternType="solid">
        <fgColor rgb="FF5271FF"/>
        <bgColor rgb="FF000000"/>
      </patternFill>
    </fill>
    <fill>
      <patternFill patternType="solid">
        <fgColor rgb="FFFFC500"/>
        <bgColor rgb="FF000000"/>
      </patternFill>
    </fill>
    <fill>
      <patternFill patternType="solid">
        <fgColor rgb="FF1CB2A8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3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" fontId="5" fillId="4" borderId="9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7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C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</xdr:row>
      <xdr:rowOff>76201</xdr:rowOff>
    </xdr:from>
    <xdr:to>
      <xdr:col>3</xdr:col>
      <xdr:colOff>426715</xdr:colOff>
      <xdr:row>1</xdr:row>
      <xdr:rowOff>335280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ACC9A05-5F38-40FC-8103-37B485A76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740" y="259081"/>
          <a:ext cx="1295395" cy="259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klep.tosieoplaca.pl/freelance-sie-oplaca-paczka-narzedz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2EAB-1363-42B3-8C9A-AEAEBF9A6DCE}">
  <dimension ref="A1:C51"/>
  <sheetViews>
    <sheetView showGridLines="0" tabSelected="1" topLeftCell="A43" workbookViewId="0">
      <selection activeCell="A52" sqref="A52"/>
    </sheetView>
  </sheetViews>
  <sheetFormatPr defaultRowHeight="14.4" x14ac:dyDescent="0.3"/>
  <cols>
    <col min="1" max="1" width="8.88671875" style="1"/>
    <col min="2" max="2" width="62.44140625" style="1" customWidth="1"/>
    <col min="3" max="3" width="22.109375" style="1" customWidth="1"/>
    <col min="4" max="4" width="31.6640625" style="1" customWidth="1"/>
    <col min="5" max="257" width="8.88671875" style="1"/>
    <col min="258" max="258" width="62.44140625" style="1" customWidth="1"/>
    <col min="259" max="259" width="22.109375" style="1" customWidth="1"/>
    <col min="260" max="260" width="31.6640625" style="1" customWidth="1"/>
    <col min="261" max="513" width="8.88671875" style="1"/>
    <col min="514" max="514" width="62.44140625" style="1" customWidth="1"/>
    <col min="515" max="515" width="22.109375" style="1" customWidth="1"/>
    <col min="516" max="516" width="31.6640625" style="1" customWidth="1"/>
    <col min="517" max="769" width="8.88671875" style="1"/>
    <col min="770" max="770" width="62.44140625" style="1" customWidth="1"/>
    <col min="771" max="771" width="22.109375" style="1" customWidth="1"/>
    <col min="772" max="772" width="31.6640625" style="1" customWidth="1"/>
    <col min="773" max="1025" width="8.88671875" style="1"/>
    <col min="1026" max="1026" width="62.44140625" style="1" customWidth="1"/>
    <col min="1027" max="1027" width="22.109375" style="1" customWidth="1"/>
    <col min="1028" max="1028" width="31.6640625" style="1" customWidth="1"/>
    <col min="1029" max="1281" width="8.88671875" style="1"/>
    <col min="1282" max="1282" width="62.44140625" style="1" customWidth="1"/>
    <col min="1283" max="1283" width="22.109375" style="1" customWidth="1"/>
    <col min="1284" max="1284" width="31.6640625" style="1" customWidth="1"/>
    <col min="1285" max="1537" width="8.88671875" style="1"/>
    <col min="1538" max="1538" width="62.44140625" style="1" customWidth="1"/>
    <col min="1539" max="1539" width="22.109375" style="1" customWidth="1"/>
    <col min="1540" max="1540" width="31.6640625" style="1" customWidth="1"/>
    <col min="1541" max="1793" width="8.88671875" style="1"/>
    <col min="1794" max="1794" width="62.44140625" style="1" customWidth="1"/>
    <col min="1795" max="1795" width="22.109375" style="1" customWidth="1"/>
    <col min="1796" max="1796" width="31.6640625" style="1" customWidth="1"/>
    <col min="1797" max="2049" width="8.88671875" style="1"/>
    <col min="2050" max="2050" width="62.44140625" style="1" customWidth="1"/>
    <col min="2051" max="2051" width="22.109375" style="1" customWidth="1"/>
    <col min="2052" max="2052" width="31.6640625" style="1" customWidth="1"/>
    <col min="2053" max="2305" width="8.88671875" style="1"/>
    <col min="2306" max="2306" width="62.44140625" style="1" customWidth="1"/>
    <col min="2307" max="2307" width="22.109375" style="1" customWidth="1"/>
    <col min="2308" max="2308" width="31.6640625" style="1" customWidth="1"/>
    <col min="2309" max="2561" width="8.88671875" style="1"/>
    <col min="2562" max="2562" width="62.44140625" style="1" customWidth="1"/>
    <col min="2563" max="2563" width="22.109375" style="1" customWidth="1"/>
    <col min="2564" max="2564" width="31.6640625" style="1" customWidth="1"/>
    <col min="2565" max="2817" width="8.88671875" style="1"/>
    <col min="2818" max="2818" width="62.44140625" style="1" customWidth="1"/>
    <col min="2819" max="2819" width="22.109375" style="1" customWidth="1"/>
    <col min="2820" max="2820" width="31.6640625" style="1" customWidth="1"/>
    <col min="2821" max="3073" width="8.88671875" style="1"/>
    <col min="3074" max="3074" width="62.44140625" style="1" customWidth="1"/>
    <col min="3075" max="3075" width="22.109375" style="1" customWidth="1"/>
    <col min="3076" max="3076" width="31.6640625" style="1" customWidth="1"/>
    <col min="3077" max="3329" width="8.88671875" style="1"/>
    <col min="3330" max="3330" width="62.44140625" style="1" customWidth="1"/>
    <col min="3331" max="3331" width="22.109375" style="1" customWidth="1"/>
    <col min="3332" max="3332" width="31.6640625" style="1" customWidth="1"/>
    <col min="3333" max="3585" width="8.88671875" style="1"/>
    <col min="3586" max="3586" width="62.44140625" style="1" customWidth="1"/>
    <col min="3587" max="3587" width="22.109375" style="1" customWidth="1"/>
    <col min="3588" max="3588" width="31.6640625" style="1" customWidth="1"/>
    <col min="3589" max="3841" width="8.88671875" style="1"/>
    <col min="3842" max="3842" width="62.44140625" style="1" customWidth="1"/>
    <col min="3843" max="3843" width="22.109375" style="1" customWidth="1"/>
    <col min="3844" max="3844" width="31.6640625" style="1" customWidth="1"/>
    <col min="3845" max="4097" width="8.88671875" style="1"/>
    <col min="4098" max="4098" width="62.44140625" style="1" customWidth="1"/>
    <col min="4099" max="4099" width="22.109375" style="1" customWidth="1"/>
    <col min="4100" max="4100" width="31.6640625" style="1" customWidth="1"/>
    <col min="4101" max="4353" width="8.88671875" style="1"/>
    <col min="4354" max="4354" width="62.44140625" style="1" customWidth="1"/>
    <col min="4355" max="4355" width="22.109375" style="1" customWidth="1"/>
    <col min="4356" max="4356" width="31.6640625" style="1" customWidth="1"/>
    <col min="4357" max="4609" width="8.88671875" style="1"/>
    <col min="4610" max="4610" width="62.44140625" style="1" customWidth="1"/>
    <col min="4611" max="4611" width="22.109375" style="1" customWidth="1"/>
    <col min="4612" max="4612" width="31.6640625" style="1" customWidth="1"/>
    <col min="4613" max="4865" width="8.88671875" style="1"/>
    <col min="4866" max="4866" width="62.44140625" style="1" customWidth="1"/>
    <col min="4867" max="4867" width="22.109375" style="1" customWidth="1"/>
    <col min="4868" max="4868" width="31.6640625" style="1" customWidth="1"/>
    <col min="4869" max="5121" width="8.88671875" style="1"/>
    <col min="5122" max="5122" width="62.44140625" style="1" customWidth="1"/>
    <col min="5123" max="5123" width="22.109375" style="1" customWidth="1"/>
    <col min="5124" max="5124" width="31.6640625" style="1" customWidth="1"/>
    <col min="5125" max="5377" width="8.88671875" style="1"/>
    <col min="5378" max="5378" width="62.44140625" style="1" customWidth="1"/>
    <col min="5379" max="5379" width="22.109375" style="1" customWidth="1"/>
    <col min="5380" max="5380" width="31.6640625" style="1" customWidth="1"/>
    <col min="5381" max="5633" width="8.88671875" style="1"/>
    <col min="5634" max="5634" width="62.44140625" style="1" customWidth="1"/>
    <col min="5635" max="5635" width="22.109375" style="1" customWidth="1"/>
    <col min="5636" max="5636" width="31.6640625" style="1" customWidth="1"/>
    <col min="5637" max="5889" width="8.88671875" style="1"/>
    <col min="5890" max="5890" width="62.44140625" style="1" customWidth="1"/>
    <col min="5891" max="5891" width="22.109375" style="1" customWidth="1"/>
    <col min="5892" max="5892" width="31.6640625" style="1" customWidth="1"/>
    <col min="5893" max="6145" width="8.88671875" style="1"/>
    <col min="6146" max="6146" width="62.44140625" style="1" customWidth="1"/>
    <col min="6147" max="6147" width="22.109375" style="1" customWidth="1"/>
    <col min="6148" max="6148" width="31.6640625" style="1" customWidth="1"/>
    <col min="6149" max="6401" width="8.88671875" style="1"/>
    <col min="6402" max="6402" width="62.44140625" style="1" customWidth="1"/>
    <col min="6403" max="6403" width="22.109375" style="1" customWidth="1"/>
    <col min="6404" max="6404" width="31.6640625" style="1" customWidth="1"/>
    <col min="6405" max="6657" width="8.88671875" style="1"/>
    <col min="6658" max="6658" width="62.44140625" style="1" customWidth="1"/>
    <col min="6659" max="6659" width="22.109375" style="1" customWidth="1"/>
    <col min="6660" max="6660" width="31.6640625" style="1" customWidth="1"/>
    <col min="6661" max="6913" width="8.88671875" style="1"/>
    <col min="6914" max="6914" width="62.44140625" style="1" customWidth="1"/>
    <col min="6915" max="6915" width="22.109375" style="1" customWidth="1"/>
    <col min="6916" max="6916" width="31.6640625" style="1" customWidth="1"/>
    <col min="6917" max="7169" width="8.88671875" style="1"/>
    <col min="7170" max="7170" width="62.44140625" style="1" customWidth="1"/>
    <col min="7171" max="7171" width="22.109375" style="1" customWidth="1"/>
    <col min="7172" max="7172" width="31.6640625" style="1" customWidth="1"/>
    <col min="7173" max="7425" width="8.88671875" style="1"/>
    <col min="7426" max="7426" width="62.44140625" style="1" customWidth="1"/>
    <col min="7427" max="7427" width="22.109375" style="1" customWidth="1"/>
    <col min="7428" max="7428" width="31.6640625" style="1" customWidth="1"/>
    <col min="7429" max="7681" width="8.88671875" style="1"/>
    <col min="7682" max="7682" width="62.44140625" style="1" customWidth="1"/>
    <col min="7683" max="7683" width="22.109375" style="1" customWidth="1"/>
    <col min="7684" max="7684" width="31.6640625" style="1" customWidth="1"/>
    <col min="7685" max="7937" width="8.88671875" style="1"/>
    <col min="7938" max="7938" width="62.44140625" style="1" customWidth="1"/>
    <col min="7939" max="7939" width="22.109375" style="1" customWidth="1"/>
    <col min="7940" max="7940" width="31.6640625" style="1" customWidth="1"/>
    <col min="7941" max="8193" width="8.88671875" style="1"/>
    <col min="8194" max="8194" width="62.44140625" style="1" customWidth="1"/>
    <col min="8195" max="8195" width="22.109375" style="1" customWidth="1"/>
    <col min="8196" max="8196" width="31.6640625" style="1" customWidth="1"/>
    <col min="8197" max="8449" width="8.88671875" style="1"/>
    <col min="8450" max="8450" width="62.44140625" style="1" customWidth="1"/>
    <col min="8451" max="8451" width="22.109375" style="1" customWidth="1"/>
    <col min="8452" max="8452" width="31.6640625" style="1" customWidth="1"/>
    <col min="8453" max="8705" width="8.88671875" style="1"/>
    <col min="8706" max="8706" width="62.44140625" style="1" customWidth="1"/>
    <col min="8707" max="8707" width="22.109375" style="1" customWidth="1"/>
    <col min="8708" max="8708" width="31.6640625" style="1" customWidth="1"/>
    <col min="8709" max="8961" width="8.88671875" style="1"/>
    <col min="8962" max="8962" width="62.44140625" style="1" customWidth="1"/>
    <col min="8963" max="8963" width="22.109375" style="1" customWidth="1"/>
    <col min="8964" max="8964" width="31.6640625" style="1" customWidth="1"/>
    <col min="8965" max="9217" width="8.88671875" style="1"/>
    <col min="9218" max="9218" width="62.44140625" style="1" customWidth="1"/>
    <col min="9219" max="9219" width="22.109375" style="1" customWidth="1"/>
    <col min="9220" max="9220" width="31.6640625" style="1" customWidth="1"/>
    <col min="9221" max="9473" width="8.88671875" style="1"/>
    <col min="9474" max="9474" width="62.44140625" style="1" customWidth="1"/>
    <col min="9475" max="9475" width="22.109375" style="1" customWidth="1"/>
    <col min="9476" max="9476" width="31.6640625" style="1" customWidth="1"/>
    <col min="9477" max="9729" width="8.88671875" style="1"/>
    <col min="9730" max="9730" width="62.44140625" style="1" customWidth="1"/>
    <col min="9731" max="9731" width="22.109375" style="1" customWidth="1"/>
    <col min="9732" max="9732" width="31.6640625" style="1" customWidth="1"/>
    <col min="9733" max="9985" width="8.88671875" style="1"/>
    <col min="9986" max="9986" width="62.44140625" style="1" customWidth="1"/>
    <col min="9987" max="9987" width="22.109375" style="1" customWidth="1"/>
    <col min="9988" max="9988" width="31.6640625" style="1" customWidth="1"/>
    <col min="9989" max="10241" width="8.88671875" style="1"/>
    <col min="10242" max="10242" width="62.44140625" style="1" customWidth="1"/>
    <col min="10243" max="10243" width="22.109375" style="1" customWidth="1"/>
    <col min="10244" max="10244" width="31.6640625" style="1" customWidth="1"/>
    <col min="10245" max="10497" width="8.88671875" style="1"/>
    <col min="10498" max="10498" width="62.44140625" style="1" customWidth="1"/>
    <col min="10499" max="10499" width="22.109375" style="1" customWidth="1"/>
    <col min="10500" max="10500" width="31.6640625" style="1" customWidth="1"/>
    <col min="10501" max="10753" width="8.88671875" style="1"/>
    <col min="10754" max="10754" width="62.44140625" style="1" customWidth="1"/>
    <col min="10755" max="10755" width="22.109375" style="1" customWidth="1"/>
    <col min="10756" max="10756" width="31.6640625" style="1" customWidth="1"/>
    <col min="10757" max="11009" width="8.88671875" style="1"/>
    <col min="11010" max="11010" width="62.44140625" style="1" customWidth="1"/>
    <col min="11011" max="11011" width="22.109375" style="1" customWidth="1"/>
    <col min="11012" max="11012" width="31.6640625" style="1" customWidth="1"/>
    <col min="11013" max="11265" width="8.88671875" style="1"/>
    <col min="11266" max="11266" width="62.44140625" style="1" customWidth="1"/>
    <col min="11267" max="11267" width="22.109375" style="1" customWidth="1"/>
    <col min="11268" max="11268" width="31.6640625" style="1" customWidth="1"/>
    <col min="11269" max="11521" width="8.88671875" style="1"/>
    <col min="11522" max="11522" width="62.44140625" style="1" customWidth="1"/>
    <col min="11523" max="11523" width="22.109375" style="1" customWidth="1"/>
    <col min="11524" max="11524" width="31.6640625" style="1" customWidth="1"/>
    <col min="11525" max="11777" width="8.88671875" style="1"/>
    <col min="11778" max="11778" width="62.44140625" style="1" customWidth="1"/>
    <col min="11779" max="11779" width="22.109375" style="1" customWidth="1"/>
    <col min="11780" max="11780" width="31.6640625" style="1" customWidth="1"/>
    <col min="11781" max="12033" width="8.88671875" style="1"/>
    <col min="12034" max="12034" width="62.44140625" style="1" customWidth="1"/>
    <col min="12035" max="12035" width="22.109375" style="1" customWidth="1"/>
    <col min="12036" max="12036" width="31.6640625" style="1" customWidth="1"/>
    <col min="12037" max="12289" width="8.88671875" style="1"/>
    <col min="12290" max="12290" width="62.44140625" style="1" customWidth="1"/>
    <col min="12291" max="12291" width="22.109375" style="1" customWidth="1"/>
    <col min="12292" max="12292" width="31.6640625" style="1" customWidth="1"/>
    <col min="12293" max="12545" width="8.88671875" style="1"/>
    <col min="12546" max="12546" width="62.44140625" style="1" customWidth="1"/>
    <col min="12547" max="12547" width="22.109375" style="1" customWidth="1"/>
    <col min="12548" max="12548" width="31.6640625" style="1" customWidth="1"/>
    <col min="12549" max="12801" width="8.88671875" style="1"/>
    <col min="12802" max="12802" width="62.44140625" style="1" customWidth="1"/>
    <col min="12803" max="12803" width="22.109375" style="1" customWidth="1"/>
    <col min="12804" max="12804" width="31.6640625" style="1" customWidth="1"/>
    <col min="12805" max="13057" width="8.88671875" style="1"/>
    <col min="13058" max="13058" width="62.44140625" style="1" customWidth="1"/>
    <col min="13059" max="13059" width="22.109375" style="1" customWidth="1"/>
    <col min="13060" max="13060" width="31.6640625" style="1" customWidth="1"/>
    <col min="13061" max="13313" width="8.88671875" style="1"/>
    <col min="13314" max="13314" width="62.44140625" style="1" customWidth="1"/>
    <col min="13315" max="13315" width="22.109375" style="1" customWidth="1"/>
    <col min="13316" max="13316" width="31.6640625" style="1" customWidth="1"/>
    <col min="13317" max="13569" width="8.88671875" style="1"/>
    <col min="13570" max="13570" width="62.44140625" style="1" customWidth="1"/>
    <col min="13571" max="13571" width="22.109375" style="1" customWidth="1"/>
    <col min="13572" max="13572" width="31.6640625" style="1" customWidth="1"/>
    <col min="13573" max="13825" width="8.88671875" style="1"/>
    <col min="13826" max="13826" width="62.44140625" style="1" customWidth="1"/>
    <col min="13827" max="13827" width="22.109375" style="1" customWidth="1"/>
    <col min="13828" max="13828" width="31.6640625" style="1" customWidth="1"/>
    <col min="13829" max="14081" width="8.88671875" style="1"/>
    <col min="14082" max="14082" width="62.44140625" style="1" customWidth="1"/>
    <col min="14083" max="14083" width="22.109375" style="1" customWidth="1"/>
    <col min="14084" max="14084" width="31.6640625" style="1" customWidth="1"/>
    <col min="14085" max="14337" width="8.88671875" style="1"/>
    <col min="14338" max="14338" width="62.44140625" style="1" customWidth="1"/>
    <col min="14339" max="14339" width="22.109375" style="1" customWidth="1"/>
    <col min="14340" max="14340" width="31.6640625" style="1" customWidth="1"/>
    <col min="14341" max="14593" width="8.88671875" style="1"/>
    <col min="14594" max="14594" width="62.44140625" style="1" customWidth="1"/>
    <col min="14595" max="14595" width="22.109375" style="1" customWidth="1"/>
    <col min="14596" max="14596" width="31.6640625" style="1" customWidth="1"/>
    <col min="14597" max="14849" width="8.88671875" style="1"/>
    <col min="14850" max="14850" width="62.44140625" style="1" customWidth="1"/>
    <col min="14851" max="14851" width="22.109375" style="1" customWidth="1"/>
    <col min="14852" max="14852" width="31.6640625" style="1" customWidth="1"/>
    <col min="14853" max="15105" width="8.88671875" style="1"/>
    <col min="15106" max="15106" width="62.44140625" style="1" customWidth="1"/>
    <col min="15107" max="15107" width="22.109375" style="1" customWidth="1"/>
    <col min="15108" max="15108" width="31.6640625" style="1" customWidth="1"/>
    <col min="15109" max="15361" width="8.88671875" style="1"/>
    <col min="15362" max="15362" width="62.44140625" style="1" customWidth="1"/>
    <col min="15363" max="15363" width="22.109375" style="1" customWidth="1"/>
    <col min="15364" max="15364" width="31.6640625" style="1" customWidth="1"/>
    <col min="15365" max="15617" width="8.88671875" style="1"/>
    <col min="15618" max="15618" width="62.44140625" style="1" customWidth="1"/>
    <col min="15619" max="15619" width="22.109375" style="1" customWidth="1"/>
    <col min="15620" max="15620" width="31.6640625" style="1" customWidth="1"/>
    <col min="15621" max="15873" width="8.88671875" style="1"/>
    <col min="15874" max="15874" width="62.44140625" style="1" customWidth="1"/>
    <col min="15875" max="15875" width="22.109375" style="1" customWidth="1"/>
    <col min="15876" max="15876" width="31.6640625" style="1" customWidth="1"/>
    <col min="15877" max="16129" width="8.88671875" style="1"/>
    <col min="16130" max="16130" width="62.44140625" style="1" customWidth="1"/>
    <col min="16131" max="16131" width="22.109375" style="1" customWidth="1"/>
    <col min="16132" max="16132" width="31.6640625" style="1" customWidth="1"/>
    <col min="16133" max="16384" width="8.88671875" style="1"/>
  </cols>
  <sheetData>
    <row r="1" spans="2:3" x14ac:dyDescent="0.3">
      <c r="B1" s="2"/>
    </row>
    <row r="2" spans="2:3" ht="30" customHeight="1" x14ac:dyDescent="0.3">
      <c r="B2" s="7" t="s">
        <v>32</v>
      </c>
    </row>
    <row r="3" spans="2:3" ht="30" customHeight="1" thickBot="1" x14ac:dyDescent="0.35"/>
    <row r="4" spans="2:3" ht="30" customHeight="1" x14ac:dyDescent="0.3">
      <c r="B4" s="3" t="s">
        <v>0</v>
      </c>
      <c r="C4" s="6"/>
    </row>
    <row r="5" spans="2:3" ht="30" customHeight="1" x14ac:dyDescent="0.3">
      <c r="B5" s="4" t="s">
        <v>1</v>
      </c>
      <c r="C5" s="17">
        <v>200</v>
      </c>
    </row>
    <row r="6" spans="2:3" ht="30" customHeight="1" x14ac:dyDescent="0.3">
      <c r="B6" s="4" t="s">
        <v>2</v>
      </c>
      <c r="C6" s="17">
        <v>200</v>
      </c>
    </row>
    <row r="7" spans="2:3" ht="30" customHeight="1" x14ac:dyDescent="0.3">
      <c r="B7" s="4" t="s">
        <v>3</v>
      </c>
      <c r="C7" s="17">
        <v>200</v>
      </c>
    </row>
    <row r="8" spans="2:3" ht="30" customHeight="1" x14ac:dyDescent="0.3">
      <c r="B8" s="4" t="s">
        <v>4</v>
      </c>
      <c r="C8" s="17">
        <v>100</v>
      </c>
    </row>
    <row r="9" spans="2:3" ht="30" customHeight="1" x14ac:dyDescent="0.3">
      <c r="B9" s="4" t="s">
        <v>33</v>
      </c>
      <c r="C9" s="17">
        <v>100</v>
      </c>
    </row>
    <row r="10" spans="2:3" ht="30" customHeight="1" x14ac:dyDescent="0.3">
      <c r="B10" s="4" t="s">
        <v>34</v>
      </c>
      <c r="C10" s="17">
        <v>100</v>
      </c>
    </row>
    <row r="11" spans="2:3" ht="30" customHeight="1" x14ac:dyDescent="0.3">
      <c r="B11" s="4" t="s">
        <v>5</v>
      </c>
      <c r="C11" s="17">
        <v>100</v>
      </c>
    </row>
    <row r="12" spans="2:3" ht="30" customHeight="1" thickBot="1" x14ac:dyDescent="0.35">
      <c r="B12" s="4" t="s">
        <v>5</v>
      </c>
      <c r="C12" s="17"/>
    </row>
    <row r="13" spans="2:3" ht="30" customHeight="1" thickBot="1" x14ac:dyDescent="0.35">
      <c r="B13" s="13" t="s">
        <v>6</v>
      </c>
      <c r="C13" s="15">
        <f>SUM(C5:C12)</f>
        <v>1000</v>
      </c>
    </row>
    <row r="14" spans="2:3" ht="30" customHeight="1" thickBot="1" x14ac:dyDescent="0.35"/>
    <row r="15" spans="2:3" ht="30" customHeight="1" x14ac:dyDescent="0.3">
      <c r="B15" s="3" t="s">
        <v>7</v>
      </c>
      <c r="C15" s="6"/>
    </row>
    <row r="16" spans="2:3" ht="30" customHeight="1" x14ac:dyDescent="0.3">
      <c r="B16" s="4" t="s">
        <v>8</v>
      </c>
      <c r="C16" s="17">
        <v>100</v>
      </c>
    </row>
    <row r="17" spans="2:3" ht="30" customHeight="1" x14ac:dyDescent="0.3">
      <c r="B17" s="4" t="s">
        <v>9</v>
      </c>
      <c r="C17" s="17">
        <v>100</v>
      </c>
    </row>
    <row r="18" spans="2:3" ht="30" customHeight="1" x14ac:dyDescent="0.3">
      <c r="B18" s="4" t="s">
        <v>10</v>
      </c>
      <c r="C18" s="17">
        <v>100</v>
      </c>
    </row>
    <row r="19" spans="2:3" ht="30" customHeight="1" x14ac:dyDescent="0.3">
      <c r="B19" s="4" t="s">
        <v>11</v>
      </c>
      <c r="C19" s="17">
        <v>100</v>
      </c>
    </row>
    <row r="20" spans="2:3" ht="30" customHeight="1" x14ac:dyDescent="0.3">
      <c r="B20" s="4" t="s">
        <v>12</v>
      </c>
      <c r="C20" s="17">
        <v>100</v>
      </c>
    </row>
    <row r="21" spans="2:3" ht="30" customHeight="1" x14ac:dyDescent="0.3">
      <c r="B21" s="4" t="s">
        <v>13</v>
      </c>
      <c r="C21" s="17">
        <v>100</v>
      </c>
    </row>
    <row r="22" spans="2:3" ht="30" customHeight="1" x14ac:dyDescent="0.3">
      <c r="B22" s="4" t="s">
        <v>14</v>
      </c>
      <c r="C22" s="17">
        <v>100</v>
      </c>
    </row>
    <row r="23" spans="2:3" ht="30" customHeight="1" x14ac:dyDescent="0.3">
      <c r="B23" s="4" t="s">
        <v>15</v>
      </c>
      <c r="C23" s="17">
        <v>100</v>
      </c>
    </row>
    <row r="24" spans="2:3" ht="30" customHeight="1" x14ac:dyDescent="0.3">
      <c r="B24" s="4" t="s">
        <v>16</v>
      </c>
      <c r="C24" s="17">
        <v>0</v>
      </c>
    </row>
    <row r="25" spans="2:3" ht="30" customHeight="1" x14ac:dyDescent="0.3">
      <c r="B25" s="4" t="s">
        <v>17</v>
      </c>
      <c r="C25" s="17">
        <v>0</v>
      </c>
    </row>
    <row r="26" spans="2:3" ht="30" customHeight="1" x14ac:dyDescent="0.3">
      <c r="B26" s="4" t="s">
        <v>18</v>
      </c>
      <c r="C26" s="17">
        <v>0</v>
      </c>
    </row>
    <row r="27" spans="2:3" ht="30" customHeight="1" x14ac:dyDescent="0.3">
      <c r="B27" s="4" t="s">
        <v>19</v>
      </c>
      <c r="C27" s="17">
        <v>0</v>
      </c>
    </row>
    <row r="28" spans="2:3" ht="30" customHeight="1" thickBot="1" x14ac:dyDescent="0.35">
      <c r="B28" s="4" t="s">
        <v>5</v>
      </c>
      <c r="C28" s="18">
        <v>0</v>
      </c>
    </row>
    <row r="29" spans="2:3" ht="30" customHeight="1" thickBot="1" x14ac:dyDescent="0.35">
      <c r="B29" s="13" t="s">
        <v>20</v>
      </c>
      <c r="C29" s="15">
        <f>SUM(C16:C28)</f>
        <v>800</v>
      </c>
    </row>
    <row r="30" spans="2:3" ht="30" customHeight="1" thickBot="1" x14ac:dyDescent="0.35"/>
    <row r="31" spans="2:3" ht="30" customHeight="1" x14ac:dyDescent="0.3">
      <c r="B31" s="3" t="s">
        <v>21</v>
      </c>
      <c r="C31" s="6"/>
    </row>
    <row r="32" spans="2:3" ht="30" customHeight="1" thickBot="1" x14ac:dyDescent="0.35">
      <c r="B32" s="8" t="s">
        <v>22</v>
      </c>
      <c r="C32" s="9">
        <v>100</v>
      </c>
    </row>
    <row r="33" spans="2:3" ht="30" customHeight="1" thickBot="1" x14ac:dyDescent="0.35"/>
    <row r="34" spans="2:3" ht="30" customHeight="1" x14ac:dyDescent="0.3">
      <c r="B34" s="3" t="s">
        <v>23</v>
      </c>
      <c r="C34" s="6"/>
    </row>
    <row r="35" spans="2:3" ht="30" customHeight="1" x14ac:dyDescent="0.3">
      <c r="B35" s="4" t="s">
        <v>24</v>
      </c>
      <c r="C35" s="10">
        <v>8</v>
      </c>
    </row>
    <row r="36" spans="2:3" ht="30" customHeight="1" x14ac:dyDescent="0.3">
      <c r="B36" s="4" t="s">
        <v>35</v>
      </c>
      <c r="C36" s="10">
        <v>2</v>
      </c>
    </row>
    <row r="37" spans="2:3" ht="30" customHeight="1" x14ac:dyDescent="0.3">
      <c r="B37" s="4" t="s">
        <v>25</v>
      </c>
      <c r="C37" s="10">
        <v>5</v>
      </c>
    </row>
    <row r="38" spans="2:3" ht="30" customHeight="1" x14ac:dyDescent="0.3">
      <c r="B38" s="4" t="s">
        <v>26</v>
      </c>
      <c r="C38" s="10">
        <v>30</v>
      </c>
    </row>
    <row r="39" spans="2:3" ht="30" customHeight="1" x14ac:dyDescent="0.3">
      <c r="B39" s="4" t="s">
        <v>27</v>
      </c>
      <c r="C39" s="10">
        <v>5</v>
      </c>
    </row>
    <row r="40" spans="2:3" ht="30" customHeight="1" thickBot="1" x14ac:dyDescent="0.35">
      <c r="B40" s="4" t="s">
        <v>36</v>
      </c>
      <c r="C40" s="12">
        <v>7</v>
      </c>
    </row>
    <row r="41" spans="2:3" ht="30" customHeight="1" thickBot="1" x14ac:dyDescent="0.35">
      <c r="B41" s="13" t="s">
        <v>28</v>
      </c>
      <c r="C41" s="14">
        <f>C37*52-C38-C39-C40</f>
        <v>218</v>
      </c>
    </row>
    <row r="42" spans="2:3" ht="30" customHeight="1" thickBot="1" x14ac:dyDescent="0.35">
      <c r="B42" s="5" t="s">
        <v>29</v>
      </c>
      <c r="C42" s="11">
        <f>C41*(C35-C36)</f>
        <v>1308</v>
      </c>
    </row>
    <row r="43" spans="2:3" ht="30" customHeight="1" x14ac:dyDescent="0.3"/>
    <row r="44" spans="2:3" ht="30" customHeight="1" thickBot="1" x14ac:dyDescent="0.35"/>
    <row r="45" spans="2:3" ht="45.6" customHeight="1" thickBot="1" x14ac:dyDescent="0.35">
      <c r="B45" s="13" t="s">
        <v>30</v>
      </c>
      <c r="C45" s="16">
        <f>12*(C13+C29)/C42</f>
        <v>16.513761467889907</v>
      </c>
    </row>
    <row r="46" spans="2:3" ht="45.6" customHeight="1" thickBot="1" x14ac:dyDescent="0.35">
      <c r="B46" s="13" t="s">
        <v>31</v>
      </c>
      <c r="C46" s="16">
        <f>12*(C13+C29+C32)/C42</f>
        <v>17.431192660550458</v>
      </c>
    </row>
    <row r="49" spans="1:1" x14ac:dyDescent="0.3">
      <c r="A49" s="1" t="s">
        <v>37</v>
      </c>
    </row>
    <row r="50" spans="1:1" x14ac:dyDescent="0.3">
      <c r="A50" s="1" t="s">
        <v>38</v>
      </c>
    </row>
    <row r="51" spans="1:1" x14ac:dyDescent="0.3">
      <c r="A51" s="19" t="s">
        <v>39</v>
      </c>
    </row>
  </sheetData>
  <hyperlinks>
    <hyperlink ref="A51" r:id="rId1" xr:uid="{573B00CB-BEB1-4F8F-B287-50D4ED762AB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stawki godzinowej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2020-05-21T13:11:19Z</dcterms:created>
  <dcterms:modified xsi:type="dcterms:W3CDTF">2021-01-05T07:48:14Z</dcterms:modified>
</cp:coreProperties>
</file>